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nja\Dropbox\Izvještaji\2026\03-2026\"/>
    </mc:Choice>
  </mc:AlternateContent>
  <xr:revisionPtr revIDLastSave="0" documentId="13_ncr:1_{29050F10-D9C2-43EC-99E7-06C4217C5355}" xr6:coauthVersionLast="47" xr6:coauthVersionMax="47" xr10:uidLastSave="{00000000-0000-0000-0000-000000000000}"/>
  <bookViews>
    <workbookView xWindow="28680" yWindow="-120" windowWidth="29040" windowHeight="1584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E244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D244" i="81" s="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E188" i="80"/>
  <c r="D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D4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D188" i="79" s="1"/>
  <c r="D187" i="79" s="1"/>
  <c r="E189" i="79"/>
  <c r="E188" i="79" s="1"/>
  <c r="D189" i="79"/>
  <c r="E187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D7" i="79" s="1"/>
  <c r="D6" i="79" s="1"/>
  <c r="E8" i="79"/>
  <c r="E7" i="79" s="1"/>
  <c r="D8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D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D187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D44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D187" i="75" s="1"/>
  <c r="E189" i="75"/>
  <c r="E188" i="75" s="1"/>
  <c r="D189" i="75"/>
  <c r="E187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E46" i="75"/>
  <c r="E45" i="75" s="1"/>
  <c r="D46" i="75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D6" i="75" s="1"/>
  <c r="E8" i="75"/>
  <c r="E7" i="75" s="1"/>
  <c r="D8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E189" i="74"/>
  <c r="E188" i="74" s="1"/>
  <c r="D189" i="74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E44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D187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D6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E46" i="70"/>
  <c r="E45" i="70" s="1"/>
  <c r="D46" i="70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D187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D4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E188" i="51" s="1"/>
  <c r="D189" i="51"/>
  <c r="E187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E46" i="51"/>
  <c r="E45" i="51" s="1"/>
  <c r="D46" i="51"/>
  <c r="E44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D6" i="51" s="1"/>
  <c r="E8" i="51"/>
  <c r="E7" i="51" s="1"/>
  <c r="D8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D426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G419" i="68"/>
  <c r="F419" i="68"/>
  <c r="E419" i="68"/>
  <c r="E415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I416" i="68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D413" i="68"/>
  <c r="I412" i="68"/>
  <c r="G412" i="68"/>
  <c r="F412" i="68"/>
  <c r="E412" i="68"/>
  <c r="D412" i="68"/>
  <c r="H412" i="68" s="1"/>
  <c r="J412" i="68" s="1"/>
  <c r="G411" i="68"/>
  <c r="F411" i="68"/>
  <c r="E411" i="68"/>
  <c r="D411" i="68"/>
  <c r="D410" i="68" s="1"/>
  <c r="G409" i="68"/>
  <c r="F409" i="68"/>
  <c r="F405" i="68" s="1"/>
  <c r="E409" i="68"/>
  <c r="D409" i="68"/>
  <c r="I408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D406" i="68"/>
  <c r="D405" i="68" s="1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G399" i="68"/>
  <c r="F399" i="68"/>
  <c r="E399" i="68"/>
  <c r="I399" i="68" s="1"/>
  <c r="D399" i="68"/>
  <c r="D395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D397" i="68"/>
  <c r="I396" i="68"/>
  <c r="G396" i="68"/>
  <c r="F396" i="68"/>
  <c r="E396" i="68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G385" i="68" s="1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F385" i="68" s="1"/>
  <c r="E388" i="68"/>
  <c r="D388" i="68"/>
  <c r="G387" i="68"/>
  <c r="F387" i="68"/>
  <c r="E387" i="68"/>
  <c r="E385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G375" i="68"/>
  <c r="G374" i="68" s="1"/>
  <c r="F375" i="68"/>
  <c r="E375" i="68"/>
  <c r="D375" i="68"/>
  <c r="H375" i="68" s="1"/>
  <c r="G373" i="68"/>
  <c r="F373" i="68"/>
  <c r="E373" i="68"/>
  <c r="D373" i="68"/>
  <c r="H373" i="68" s="1"/>
  <c r="G372" i="68"/>
  <c r="G371" i="68" s="1"/>
  <c r="F372" i="68"/>
  <c r="D372" i="68"/>
  <c r="I370" i="68"/>
  <c r="G370" i="68"/>
  <c r="F370" i="68"/>
  <c r="E370" i="68"/>
  <c r="D370" i="68"/>
  <c r="I369" i="68"/>
  <c r="G369" i="68"/>
  <c r="F369" i="68"/>
  <c r="E369" i="68"/>
  <c r="E367" i="68" s="1"/>
  <c r="D369" i="68"/>
  <c r="H369" i="68" s="1"/>
  <c r="J369" i="68" s="1"/>
  <c r="G368" i="68"/>
  <c r="F368" i="68"/>
  <c r="E368" i="68"/>
  <c r="I368" i="68" s="1"/>
  <c r="D368" i="68"/>
  <c r="G367" i="68"/>
  <c r="F367" i="68"/>
  <c r="I366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J362" i="68"/>
  <c r="G362" i="68"/>
  <c r="F362" i="68"/>
  <c r="E362" i="68"/>
  <c r="D362" i="68"/>
  <c r="H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F352" i="68" s="1"/>
  <c r="E354" i="68"/>
  <c r="D354" i="68"/>
  <c r="G353" i="68"/>
  <c r="F353" i="68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I350" i="68"/>
  <c r="G350" i="68"/>
  <c r="F350" i="68"/>
  <c r="F347" i="68" s="1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G347" i="68"/>
  <c r="I346" i="68"/>
  <c r="G346" i="68"/>
  <c r="F346" i="68"/>
  <c r="E346" i="68"/>
  <c r="D346" i="68"/>
  <c r="I345" i="68"/>
  <c r="G345" i="68"/>
  <c r="F345" i="68"/>
  <c r="E345" i="68"/>
  <c r="E338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F338" i="68" s="1"/>
  <c r="E343" i="68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D338" i="68" s="1"/>
  <c r="G339" i="68"/>
  <c r="F339" i="68"/>
  <c r="E339" i="68"/>
  <c r="I339" i="68" s="1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F325" i="68" s="1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I328" i="68"/>
  <c r="G328" i="68"/>
  <c r="F328" i="68"/>
  <c r="E328" i="68"/>
  <c r="D328" i="68"/>
  <c r="H328" i="68" s="1"/>
  <c r="J328" i="68" s="1"/>
  <c r="G327" i="68"/>
  <c r="F327" i="68"/>
  <c r="E327" i="68"/>
  <c r="D327" i="68"/>
  <c r="G326" i="68"/>
  <c r="G325" i="68" s="1"/>
  <c r="F326" i="68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D320" i="68" s="1"/>
  <c r="G322" i="68"/>
  <c r="G320" i="68" s="1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E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I312" i="68"/>
  <c r="G312" i="68"/>
  <c r="F312" i="68"/>
  <c r="E312" i="68"/>
  <c r="E311" i="68" s="1"/>
  <c r="D312" i="68"/>
  <c r="H312" i="68" s="1"/>
  <c r="G310" i="68"/>
  <c r="F310" i="68"/>
  <c r="E310" i="68"/>
  <c r="I310" i="68" s="1"/>
  <c r="D310" i="68"/>
  <c r="D306" i="68" s="1"/>
  <c r="G309" i="68"/>
  <c r="G306" i="68" s="1"/>
  <c r="F309" i="68"/>
  <c r="E309" i="68"/>
  <c r="D309" i="68"/>
  <c r="J308" i="68"/>
  <c r="G308" i="68"/>
  <c r="F308" i="68"/>
  <c r="E308" i="68"/>
  <c r="I308" i="68" s="1"/>
  <c r="D308" i="68"/>
  <c r="H308" i="68" s="1"/>
  <c r="I307" i="68"/>
  <c r="G307" i="68"/>
  <c r="F307" i="68"/>
  <c r="E307" i="68"/>
  <c r="D307" i="68"/>
  <c r="H307" i="68" s="1"/>
  <c r="J307" i="68" s="1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D299" i="68" s="1"/>
  <c r="G301" i="68"/>
  <c r="G299" i="68" s="1"/>
  <c r="F301" i="68"/>
  <c r="E301" i="68"/>
  <c r="D301" i="68"/>
  <c r="H301" i="68" s="1"/>
  <c r="J301" i="68" s="1"/>
  <c r="G300" i="68"/>
  <c r="F300" i="68"/>
  <c r="E300" i="68"/>
  <c r="I300" i="68" s="1"/>
  <c r="D300" i="68"/>
  <c r="G298" i="68"/>
  <c r="G297" i="68" s="1"/>
  <c r="F298" i="68"/>
  <c r="E298" i="68"/>
  <c r="D298" i="68"/>
  <c r="D297" i="68" s="1"/>
  <c r="F297" i="68"/>
  <c r="E297" i="68"/>
  <c r="G296" i="68"/>
  <c r="F296" i="68"/>
  <c r="F293" i="68" s="1"/>
  <c r="E296" i="68"/>
  <c r="I296" i="68" s="1"/>
  <c r="D296" i="68"/>
  <c r="G295" i="68"/>
  <c r="F295" i="68"/>
  <c r="E295" i="68"/>
  <c r="D295" i="68"/>
  <c r="H295" i="68" s="1"/>
  <c r="J295" i="68" s="1"/>
  <c r="G294" i="68"/>
  <c r="G293" i="68" s="1"/>
  <c r="F294" i="68"/>
  <c r="E294" i="68"/>
  <c r="I294" i="68" s="1"/>
  <c r="D294" i="68"/>
  <c r="D293" i="68" s="1"/>
  <c r="I292" i="68"/>
  <c r="G292" i="68"/>
  <c r="F292" i="68"/>
  <c r="E292" i="68"/>
  <c r="E288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I288" i="68" s="1"/>
  <c r="D290" i="68"/>
  <c r="G289" i="68"/>
  <c r="F289" i="68"/>
  <c r="E289" i="68"/>
  <c r="I289" i="68" s="1"/>
  <c r="D289" i="68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G281" i="68"/>
  <c r="F281" i="68"/>
  <c r="I280" i="68"/>
  <c r="G280" i="68"/>
  <c r="F280" i="68"/>
  <c r="F279" i="68" s="1"/>
  <c r="E280" i="68"/>
  <c r="D280" i="68"/>
  <c r="I279" i="68"/>
  <c r="G279" i="68"/>
  <c r="E279" i="68"/>
  <c r="D279" i="68"/>
  <c r="G278" i="68"/>
  <c r="F278" i="68"/>
  <c r="E278" i="68"/>
  <c r="I278" i="68" s="1"/>
  <c r="D278" i="68"/>
  <c r="D275" i="68" s="1"/>
  <c r="G277" i="68"/>
  <c r="F277" i="68"/>
  <c r="E277" i="68"/>
  <c r="I277" i="68" s="1"/>
  <c r="I275" i="68" s="1"/>
  <c r="D277" i="68"/>
  <c r="I276" i="68"/>
  <c r="G276" i="68"/>
  <c r="G275" i="68" s="1"/>
  <c r="F276" i="68"/>
  <c r="E276" i="68"/>
  <c r="D276" i="68"/>
  <c r="H276" i="68" s="1"/>
  <c r="E275" i="68"/>
  <c r="E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D266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H267" i="68" s="1"/>
  <c r="J267" i="68" s="1"/>
  <c r="G266" i="68"/>
  <c r="G265" i="68"/>
  <c r="F265" i="68"/>
  <c r="F261" i="68" s="1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E262" i="68"/>
  <c r="D262" i="68"/>
  <c r="D261" i="68" s="1"/>
  <c r="G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G254" i="68" s="1"/>
  <c r="G245" i="68" s="1"/>
  <c r="F257" i="68"/>
  <c r="E257" i="68"/>
  <c r="D257" i="68"/>
  <c r="H257" i="68" s="1"/>
  <c r="J257" i="68" s="1"/>
  <c r="G256" i="68"/>
  <c r="F256" i="68"/>
  <c r="E256" i="68"/>
  <c r="I256" i="68" s="1"/>
  <c r="D256" i="68"/>
  <c r="I255" i="68"/>
  <c r="G255" i="68"/>
  <c r="F255" i="68"/>
  <c r="E255" i="68"/>
  <c r="E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I251" i="68"/>
  <c r="I249" i="68" s="1"/>
  <c r="G251" i="68"/>
  <c r="F251" i="68"/>
  <c r="E251" i="68"/>
  <c r="D251" i="68"/>
  <c r="H251" i="68" s="1"/>
  <c r="J251" i="68" s="1"/>
  <c r="I250" i="68"/>
  <c r="G250" i="68"/>
  <c r="F250" i="68"/>
  <c r="F249" i="68" s="1"/>
  <c r="E250" i="68"/>
  <c r="E249" i="68" s="1"/>
  <c r="D250" i="68"/>
  <c r="G249" i="68"/>
  <c r="G248" i="68"/>
  <c r="F248" i="68"/>
  <c r="E248" i="68"/>
  <c r="I248" i="68" s="1"/>
  <c r="D248" i="68"/>
  <c r="D246" i="68" s="1"/>
  <c r="G247" i="68"/>
  <c r="G246" i="68" s="1"/>
  <c r="F247" i="68"/>
  <c r="E247" i="68"/>
  <c r="D247" i="68"/>
  <c r="F246" i="68"/>
  <c r="E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I241" i="68" s="1"/>
  <c r="F241" i="68"/>
  <c r="E241" i="68"/>
  <c r="D241" i="68"/>
  <c r="H241" i="68" s="1"/>
  <c r="J241" i="68" s="1"/>
  <c r="G240" i="68"/>
  <c r="F240" i="68"/>
  <c r="E240" i="68"/>
  <c r="I240" i="68" s="1"/>
  <c r="D240" i="68"/>
  <c r="D239" i="68" s="1"/>
  <c r="F239" i="68"/>
  <c r="E239" i="68"/>
  <c r="G238" i="68"/>
  <c r="F238" i="68"/>
  <c r="F237" i="68" s="1"/>
  <c r="E238" i="68"/>
  <c r="I238" i="68" s="1"/>
  <c r="I237" i="68" s="1"/>
  <c r="D238" i="68"/>
  <c r="H238" i="68" s="1"/>
  <c r="G237" i="68"/>
  <c r="E237" i="68"/>
  <c r="D237" i="68"/>
  <c r="G236" i="68"/>
  <c r="F236" i="68"/>
  <c r="E236" i="68"/>
  <c r="D236" i="68"/>
  <c r="D234" i="68" s="1"/>
  <c r="D233" i="68" s="1"/>
  <c r="G235" i="68"/>
  <c r="F235" i="68"/>
  <c r="E235" i="68"/>
  <c r="D235" i="68"/>
  <c r="F234" i="68"/>
  <c r="F233" i="68" s="1"/>
  <c r="G232" i="68"/>
  <c r="G228" i="68" s="1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F229" i="68"/>
  <c r="E229" i="68"/>
  <c r="E228" i="68" s="1"/>
  <c r="D229" i="68"/>
  <c r="D228" i="68" s="1"/>
  <c r="J227" i="68"/>
  <c r="G227" i="68"/>
  <c r="G225" i="68" s="1"/>
  <c r="F227" i="68"/>
  <c r="E227" i="68"/>
  <c r="D227" i="68"/>
  <c r="H227" i="68" s="1"/>
  <c r="G226" i="68"/>
  <c r="F226" i="68"/>
  <c r="F225" i="68" s="1"/>
  <c r="E226" i="68"/>
  <c r="I226" i="68" s="1"/>
  <c r="D226" i="68"/>
  <c r="H226" i="68" s="1"/>
  <c r="G224" i="68"/>
  <c r="F224" i="68"/>
  <c r="E224" i="68"/>
  <c r="I224" i="68" s="1"/>
  <c r="D224" i="68"/>
  <c r="H224" i="68" s="1"/>
  <c r="J224" i="68" s="1"/>
  <c r="G223" i="68"/>
  <c r="I223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G220" i="68"/>
  <c r="G219" i="68"/>
  <c r="I219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I209" i="68" s="1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I202" i="68"/>
  <c r="G202" i="68"/>
  <c r="F202" i="68"/>
  <c r="E202" i="68"/>
  <c r="D202" i="68"/>
  <c r="D201" i="68" s="1"/>
  <c r="E201" i="68"/>
  <c r="I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G188" i="68" s="1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G190" i="68"/>
  <c r="F190" i="68"/>
  <c r="E190" i="68"/>
  <c r="I190" i="68" s="1"/>
  <c r="I189" i="68" s="1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I183" i="68"/>
  <c r="G183" i="68"/>
  <c r="F183" i="68"/>
  <c r="E183" i="68"/>
  <c r="D183" i="68"/>
  <c r="G182" i="68"/>
  <c r="F182" i="68"/>
  <c r="E182" i="68"/>
  <c r="E181" i="68" s="1"/>
  <c r="D182" i="68"/>
  <c r="H182" i="68" s="1"/>
  <c r="G181" i="68"/>
  <c r="D181" i="68"/>
  <c r="G180" i="68"/>
  <c r="F180" i="68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I177" i="68" s="1"/>
  <c r="F177" i="68"/>
  <c r="E177" i="68"/>
  <c r="D177" i="68"/>
  <c r="H177" i="68" s="1"/>
  <c r="J177" i="68" s="1"/>
  <c r="G176" i="68"/>
  <c r="F176" i="68"/>
  <c r="E176" i="68"/>
  <c r="I176" i="68" s="1"/>
  <c r="D176" i="68"/>
  <c r="D175" i="68" s="1"/>
  <c r="F175" i="68"/>
  <c r="E175" i="68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E170" i="68"/>
  <c r="D170" i="68"/>
  <c r="I169" i="68"/>
  <c r="G169" i="68"/>
  <c r="F169" i="68"/>
  <c r="E169" i="68"/>
  <c r="E166" i="68" s="1"/>
  <c r="E165" i="68" s="1"/>
  <c r="D169" i="68"/>
  <c r="H169" i="68" s="1"/>
  <c r="J169" i="68" s="1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D167" i="68"/>
  <c r="D166" i="68"/>
  <c r="D165" i="68" s="1"/>
  <c r="G164" i="68"/>
  <c r="F164" i="68"/>
  <c r="E164" i="68"/>
  <c r="D164" i="68"/>
  <c r="H164" i="68" s="1"/>
  <c r="J164" i="68" s="1"/>
  <c r="I163" i="68"/>
  <c r="G163" i="68"/>
  <c r="F163" i="68"/>
  <c r="E163" i="68"/>
  <c r="D163" i="68"/>
  <c r="H163" i="68" s="1"/>
  <c r="J163" i="68" s="1"/>
  <c r="I162" i="68"/>
  <c r="G162" i="68"/>
  <c r="F162" i="68"/>
  <c r="E162" i="68"/>
  <c r="E161" i="68" s="1"/>
  <c r="D162" i="68"/>
  <c r="H162" i="68" s="1"/>
  <c r="G161" i="68"/>
  <c r="D161" i="68"/>
  <c r="G160" i="68"/>
  <c r="F160" i="68"/>
  <c r="F155" i="68" s="1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E155" i="68" s="1"/>
  <c r="D157" i="68"/>
  <c r="H157" i="68" s="1"/>
  <c r="J157" i="68" s="1"/>
  <c r="G156" i="68"/>
  <c r="F156" i="68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I151" i="68"/>
  <c r="G151" i="68"/>
  <c r="F151" i="68"/>
  <c r="E151" i="68"/>
  <c r="D151" i="68"/>
  <c r="G150" i="68"/>
  <c r="F150" i="68"/>
  <c r="E150" i="68"/>
  <c r="E149" i="68" s="1"/>
  <c r="D150" i="68"/>
  <c r="H150" i="68" s="1"/>
  <c r="G149" i="68"/>
  <c r="D149" i="68"/>
  <c r="G148" i="68"/>
  <c r="F148" i="68"/>
  <c r="F146" i="68" s="1"/>
  <c r="E148" i="68"/>
  <c r="D148" i="68"/>
  <c r="H148" i="68" s="1"/>
  <c r="J148" i="68" s="1"/>
  <c r="I147" i="68"/>
  <c r="G147" i="68"/>
  <c r="F147" i="68"/>
  <c r="E147" i="68"/>
  <c r="E146" i="68" s="1"/>
  <c r="D147" i="68"/>
  <c r="H147" i="68" s="1"/>
  <c r="D146" i="68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D144" i="68"/>
  <c r="H144" i="68" s="1"/>
  <c r="J144" i="68" s="1"/>
  <c r="I143" i="68"/>
  <c r="G143" i="68"/>
  <c r="F143" i="68"/>
  <c r="E143" i="68"/>
  <c r="D143" i="68"/>
  <c r="H143" i="68" s="1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D138" i="68" s="1"/>
  <c r="G139" i="68"/>
  <c r="F139" i="68"/>
  <c r="E139" i="68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D134" i="68" s="1"/>
  <c r="I135" i="68"/>
  <c r="G135" i="68"/>
  <c r="F135" i="68"/>
  <c r="F134" i="68" s="1"/>
  <c r="E135" i="68"/>
  <c r="D135" i="68"/>
  <c r="G133" i="68"/>
  <c r="F133" i="68"/>
  <c r="E133" i="68"/>
  <c r="I133" i="68" s="1"/>
  <c r="D133" i="68"/>
  <c r="D129" i="68" s="1"/>
  <c r="G132" i="68"/>
  <c r="G129" i="68" s="1"/>
  <c r="F132" i="68"/>
  <c r="E132" i="68"/>
  <c r="D132" i="68"/>
  <c r="H132" i="68" s="1"/>
  <c r="J132" i="68" s="1"/>
  <c r="I131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H130" i="68" s="1"/>
  <c r="G128" i="68"/>
  <c r="F128" i="68"/>
  <c r="E128" i="68"/>
  <c r="D128" i="68"/>
  <c r="I127" i="68"/>
  <c r="G127" i="68"/>
  <c r="F127" i="68"/>
  <c r="E127" i="68"/>
  <c r="E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H118" i="68" s="1"/>
  <c r="H117" i="68" s="1"/>
  <c r="J117" i="68" s="1"/>
  <c r="E117" i="68"/>
  <c r="D117" i="68"/>
  <c r="D113" i="68" s="1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H115" i="68" s="1"/>
  <c r="J115" i="68" s="1"/>
  <c r="F114" i="68"/>
  <c r="E114" i="68"/>
  <c r="E113" i="68" s="1"/>
  <c r="D114" i="68"/>
  <c r="G112" i="68"/>
  <c r="F112" i="68"/>
  <c r="E112" i="68"/>
  <c r="I112" i="68" s="1"/>
  <c r="D112" i="68"/>
  <c r="H112" i="68" s="1"/>
  <c r="J112" i="68" s="1"/>
  <c r="G111" i="68"/>
  <c r="I111" i="68" s="1"/>
  <c r="F111" i="68"/>
  <c r="F108" i="68" s="1"/>
  <c r="E111" i="68"/>
  <c r="D111" i="68"/>
  <c r="I110" i="68"/>
  <c r="G110" i="68"/>
  <c r="F110" i="68"/>
  <c r="E110" i="68"/>
  <c r="D110" i="68"/>
  <c r="H110" i="68" s="1"/>
  <c r="J110" i="68" s="1"/>
  <c r="G109" i="68"/>
  <c r="G108" i="68" s="1"/>
  <c r="F109" i="68"/>
  <c r="E109" i="68"/>
  <c r="D109" i="68"/>
  <c r="H109" i="68" s="1"/>
  <c r="D108" i="68"/>
  <c r="G107" i="68"/>
  <c r="I107" i="68" s="1"/>
  <c r="F107" i="68"/>
  <c r="F100" i="68" s="1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D100" i="68" s="1"/>
  <c r="G99" i="68"/>
  <c r="I99" i="68" s="1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E95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D86" i="68" s="1"/>
  <c r="G88" i="68"/>
  <c r="F88" i="68"/>
  <c r="E88" i="68"/>
  <c r="D88" i="68"/>
  <c r="I87" i="68"/>
  <c r="G87" i="68"/>
  <c r="F87" i="68"/>
  <c r="E87" i="68"/>
  <c r="E86" i="68" s="1"/>
  <c r="D87" i="68"/>
  <c r="H87" i="68" s="1"/>
  <c r="G85" i="68"/>
  <c r="F85" i="68"/>
  <c r="E85" i="68"/>
  <c r="I85" i="68" s="1"/>
  <c r="D85" i="68"/>
  <c r="H85" i="68" s="1"/>
  <c r="J85" i="68" s="1"/>
  <c r="G84" i="68"/>
  <c r="G81" i="68" s="1"/>
  <c r="F84" i="68"/>
  <c r="E84" i="68"/>
  <c r="D84" i="68"/>
  <c r="I83" i="68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H82" i="68" s="1"/>
  <c r="D81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D71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F62" i="68" s="1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J63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E57" i="68"/>
  <c r="D57" i="68"/>
  <c r="G55" i="68"/>
  <c r="I55" i="68" s="1"/>
  <c r="F55" i="68"/>
  <c r="F52" i="68" s="1"/>
  <c r="E55" i="68"/>
  <c r="D55" i="68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H53" i="68" s="1"/>
  <c r="D52" i="68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D49" i="68"/>
  <c r="D46" i="68" s="1"/>
  <c r="D45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J47" i="68" s="1"/>
  <c r="F46" i="68"/>
  <c r="E46" i="68"/>
  <c r="G42" i="68"/>
  <c r="F42" i="68"/>
  <c r="E42" i="68"/>
  <c r="I42" i="68" s="1"/>
  <c r="D42" i="68"/>
  <c r="G41" i="68"/>
  <c r="F41" i="68"/>
  <c r="E41" i="68"/>
  <c r="E40" i="68" s="1"/>
  <c r="E39" i="68" s="1"/>
  <c r="I39" i="68" s="1"/>
  <c r="D41" i="68"/>
  <c r="D40" i="68" s="1"/>
  <c r="D39" i="68" s="1"/>
  <c r="G40" i="68"/>
  <c r="G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D35" i="68" s="1"/>
  <c r="G36" i="68"/>
  <c r="F36" i="68"/>
  <c r="E36" i="68"/>
  <c r="E35" i="68" s="1"/>
  <c r="D36" i="68"/>
  <c r="H36" i="68" s="1"/>
  <c r="J36" i="68" s="1"/>
  <c r="G35" i="68"/>
  <c r="F35" i="68"/>
  <c r="J34" i="68"/>
  <c r="G34" i="68"/>
  <c r="F34" i="68"/>
  <c r="E34" i="68"/>
  <c r="I34" i="68" s="1"/>
  <c r="D34" i="68"/>
  <c r="H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G30" i="68" s="1"/>
  <c r="F31" i="68"/>
  <c r="E31" i="68"/>
  <c r="D31" i="68"/>
  <c r="D30" i="68" s="1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E26" i="68"/>
  <c r="D26" i="68"/>
  <c r="G24" i="68"/>
  <c r="G20" i="68" s="1"/>
  <c r="F24" i="68"/>
  <c r="E24" i="68"/>
  <c r="D24" i="68"/>
  <c r="H24" i="68" s="1"/>
  <c r="J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D14" i="68" s="1"/>
  <c r="G16" i="68"/>
  <c r="F16" i="68"/>
  <c r="E16" i="68"/>
  <c r="D16" i="68"/>
  <c r="H16" i="68" s="1"/>
  <c r="J16" i="68" s="1"/>
  <c r="G15" i="68"/>
  <c r="F15" i="68"/>
  <c r="F14" i="68" s="1"/>
  <c r="E15" i="68"/>
  <c r="I15" i="68" s="1"/>
  <c r="D15" i="68"/>
  <c r="G13" i="68"/>
  <c r="F13" i="68"/>
  <c r="E13" i="68"/>
  <c r="D13" i="68"/>
  <c r="H13" i="68" s="1"/>
  <c r="J13" i="68" s="1"/>
  <c r="G12" i="68"/>
  <c r="G11" i="68" s="1"/>
  <c r="F12" i="68"/>
  <c r="E12" i="68"/>
  <c r="D12" i="68"/>
  <c r="D11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D9" i="68"/>
  <c r="D8" i="68" s="1"/>
  <c r="G8" i="68"/>
  <c r="G7" i="68" s="1"/>
  <c r="F8" i="68"/>
  <c r="F7" i="68"/>
  <c r="E325" i="68" l="1"/>
  <c r="J329" i="68"/>
  <c r="D371" i="71"/>
  <c r="D415" i="68"/>
  <c r="J425" i="68"/>
  <c r="I419" i="68"/>
  <c r="E56" i="71"/>
  <c r="D19" i="71"/>
  <c r="D6" i="71"/>
  <c r="J150" i="68"/>
  <c r="J182" i="68"/>
  <c r="F6" i="68"/>
  <c r="E20" i="68"/>
  <c r="H37" i="68"/>
  <c r="J37" i="68" s="1"/>
  <c r="I41" i="68"/>
  <c r="I40" i="68" s="1"/>
  <c r="J87" i="68"/>
  <c r="G100" i="68"/>
  <c r="I103" i="68"/>
  <c r="J118" i="68"/>
  <c r="G117" i="68"/>
  <c r="I119" i="68"/>
  <c r="J127" i="68"/>
  <c r="H133" i="68"/>
  <c r="J133" i="68" s="1"/>
  <c r="J162" i="68"/>
  <c r="H161" i="68"/>
  <c r="J161" i="68" s="1"/>
  <c r="H176" i="68"/>
  <c r="H190" i="68"/>
  <c r="I207" i="68"/>
  <c r="E206" i="68"/>
  <c r="I227" i="68"/>
  <c r="I225" i="68" s="1"/>
  <c r="E225" i="68"/>
  <c r="H229" i="68"/>
  <c r="J238" i="68"/>
  <c r="H237" i="68"/>
  <c r="J237" i="68" s="1"/>
  <c r="J255" i="68"/>
  <c r="H271" i="68"/>
  <c r="J271" i="68" s="1"/>
  <c r="H278" i="68"/>
  <c r="J278" i="68" s="1"/>
  <c r="E357" i="68"/>
  <c r="I362" i="68"/>
  <c r="H17" i="68"/>
  <c r="J17" i="68" s="1"/>
  <c r="I24" i="68"/>
  <c r="I26" i="68"/>
  <c r="E25" i="68"/>
  <c r="I49" i="68"/>
  <c r="H58" i="68"/>
  <c r="G57" i="68"/>
  <c r="I59" i="68"/>
  <c r="J82" i="68"/>
  <c r="H88" i="68"/>
  <c r="J88" i="68" s="1"/>
  <c r="H89" i="68"/>
  <c r="J89" i="68" s="1"/>
  <c r="I93" i="68"/>
  <c r="H98" i="68"/>
  <c r="J98" i="68" s="1"/>
  <c r="J109" i="68"/>
  <c r="I117" i="68"/>
  <c r="H128" i="68"/>
  <c r="J128" i="68" s="1"/>
  <c r="E154" i="68"/>
  <c r="H160" i="68"/>
  <c r="J160" i="68" s="1"/>
  <c r="G201" i="68"/>
  <c r="I205" i="68"/>
  <c r="H216" i="68"/>
  <c r="H230" i="68"/>
  <c r="J230" i="68" s="1"/>
  <c r="E234" i="68"/>
  <c r="E233" i="68" s="1"/>
  <c r="I235" i="68"/>
  <c r="D245" i="68"/>
  <c r="H248" i="68"/>
  <c r="J248" i="68" s="1"/>
  <c r="J339" i="68"/>
  <c r="I377" i="68"/>
  <c r="E374" i="68"/>
  <c r="E14" i="68"/>
  <c r="G62" i="68"/>
  <c r="I63" i="68"/>
  <c r="I62" i="68" s="1"/>
  <c r="D7" i="68"/>
  <c r="H9" i="68"/>
  <c r="I12" i="68"/>
  <c r="G14" i="68"/>
  <c r="I16" i="68"/>
  <c r="I14" i="68" s="1"/>
  <c r="D25" i="68"/>
  <c r="E8" i="68"/>
  <c r="E7" i="68" s="1"/>
  <c r="I13" i="68"/>
  <c r="H15" i="68"/>
  <c r="I17" i="68"/>
  <c r="H23" i="68"/>
  <c r="J23" i="68" s="1"/>
  <c r="H35" i="68"/>
  <c r="J35" i="68" s="1"/>
  <c r="G46" i="68"/>
  <c r="G45" i="68" s="1"/>
  <c r="I47" i="68"/>
  <c r="I46" i="68" s="1"/>
  <c r="I57" i="68"/>
  <c r="D62" i="68"/>
  <c r="D56" i="68" s="1"/>
  <c r="D44" i="68" s="1"/>
  <c r="H84" i="68"/>
  <c r="J84" i="68" s="1"/>
  <c r="H90" i="68"/>
  <c r="J90" i="68" s="1"/>
  <c r="F95" i="68"/>
  <c r="F94" i="68" s="1"/>
  <c r="E138" i="68"/>
  <c r="I139" i="68"/>
  <c r="H240" i="68"/>
  <c r="J312" i="68"/>
  <c r="D19" i="68"/>
  <c r="H21" i="68"/>
  <c r="H31" i="68"/>
  <c r="I36" i="68"/>
  <c r="I35" i="68" s="1"/>
  <c r="H41" i="68"/>
  <c r="J53" i="68"/>
  <c r="G94" i="68"/>
  <c r="H101" i="68"/>
  <c r="G114" i="68"/>
  <c r="G113" i="68" s="1"/>
  <c r="I115" i="68"/>
  <c r="I114" i="68" s="1"/>
  <c r="I113" i="68" s="1"/>
  <c r="J130" i="68"/>
  <c r="H129" i="68"/>
  <c r="J129" i="68" s="1"/>
  <c r="H136" i="68"/>
  <c r="J136" i="68" s="1"/>
  <c r="H142" i="68"/>
  <c r="J142" i="68" s="1"/>
  <c r="J143" i="68"/>
  <c r="H146" i="68"/>
  <c r="J146" i="68" s="1"/>
  <c r="I157" i="68"/>
  <c r="I155" i="68" s="1"/>
  <c r="G155" i="68"/>
  <c r="G154" i="68" s="1"/>
  <c r="E200" i="68"/>
  <c r="H208" i="68"/>
  <c r="J208" i="68" s="1"/>
  <c r="H225" i="68"/>
  <c r="J225" i="68" s="1"/>
  <c r="J226" i="68"/>
  <c r="F228" i="68"/>
  <c r="H294" i="68"/>
  <c r="G70" i="68"/>
  <c r="E100" i="68"/>
  <c r="E142" i="68"/>
  <c r="I150" i="68"/>
  <c r="G170" i="68"/>
  <c r="G165" i="68" s="1"/>
  <c r="I182" i="68"/>
  <c r="E189" i="68"/>
  <c r="F201" i="68"/>
  <c r="D225" i="68"/>
  <c r="H236" i="68"/>
  <c r="J236" i="68" s="1"/>
  <c r="H252" i="68"/>
  <c r="J252" i="68" s="1"/>
  <c r="E261" i="68"/>
  <c r="E245" i="68" s="1"/>
  <c r="I263" i="68"/>
  <c r="I266" i="68"/>
  <c r="H315" i="68"/>
  <c r="J315" i="68" s="1"/>
  <c r="D325" i="68"/>
  <c r="H327" i="68"/>
  <c r="J327" i="68" s="1"/>
  <c r="H340" i="68"/>
  <c r="J340" i="68" s="1"/>
  <c r="I367" i="68"/>
  <c r="J416" i="68"/>
  <c r="E44" i="67"/>
  <c r="D187" i="70"/>
  <c r="E187" i="81"/>
  <c r="E244" i="81"/>
  <c r="D244" i="82"/>
  <c r="F45" i="68"/>
  <c r="I101" i="68"/>
  <c r="I100" i="68" s="1"/>
  <c r="E123" i="68"/>
  <c r="H140" i="68"/>
  <c r="J140" i="68" s="1"/>
  <c r="I239" i="68"/>
  <c r="I9" i="68"/>
  <c r="I8" i="68" s="1"/>
  <c r="H12" i="68"/>
  <c r="I21" i="68"/>
  <c r="I20" i="68" s="1"/>
  <c r="G25" i="68"/>
  <c r="G19" i="68" s="1"/>
  <c r="G6" i="68" s="1"/>
  <c r="I27" i="68"/>
  <c r="I31" i="68"/>
  <c r="I30" i="68" s="1"/>
  <c r="F40" i="68"/>
  <c r="F39" i="68" s="1"/>
  <c r="H39" i="68" s="1"/>
  <c r="J39" i="68" s="1"/>
  <c r="H51" i="68"/>
  <c r="J51" i="68" s="1"/>
  <c r="E52" i="68"/>
  <c r="E45" i="68" s="1"/>
  <c r="I53" i="68"/>
  <c r="I52" i="68" s="1"/>
  <c r="H55" i="68"/>
  <c r="J55" i="68" s="1"/>
  <c r="H67" i="68"/>
  <c r="J67" i="68" s="1"/>
  <c r="H71" i="68"/>
  <c r="I71" i="68"/>
  <c r="I76" i="68"/>
  <c r="D95" i="68"/>
  <c r="D94" i="68" s="1"/>
  <c r="H96" i="68"/>
  <c r="H107" i="68"/>
  <c r="J107" i="68" s="1"/>
  <c r="E108" i="68"/>
  <c r="I109" i="68"/>
  <c r="I108" i="68" s="1"/>
  <c r="H111" i="68"/>
  <c r="J111" i="68" s="1"/>
  <c r="H114" i="68"/>
  <c r="D123" i="68"/>
  <c r="D122" i="68" s="1"/>
  <c r="H124" i="68"/>
  <c r="H135" i="68"/>
  <c r="J147" i="68"/>
  <c r="H151" i="68"/>
  <c r="J151" i="68" s="1"/>
  <c r="I167" i="68"/>
  <c r="G175" i="68"/>
  <c r="H183" i="68"/>
  <c r="J183" i="68" s="1"/>
  <c r="F189" i="68"/>
  <c r="E193" i="68"/>
  <c r="I196" i="68"/>
  <c r="I193" i="68" s="1"/>
  <c r="I188" i="68" s="1"/>
  <c r="H199" i="68"/>
  <c r="J199" i="68" s="1"/>
  <c r="G206" i="68"/>
  <c r="D220" i="68"/>
  <c r="D200" i="68" s="1"/>
  <c r="H221" i="68"/>
  <c r="H232" i="68"/>
  <c r="J232" i="68" s="1"/>
  <c r="G239" i="68"/>
  <c r="H250" i="68"/>
  <c r="E266" i="68"/>
  <c r="G274" i="68"/>
  <c r="G244" i="68" s="1"/>
  <c r="H280" i="68"/>
  <c r="H298" i="68"/>
  <c r="H310" i="68"/>
  <c r="J310" i="68" s="1"/>
  <c r="E372" i="68"/>
  <c r="E371" i="68" s="1"/>
  <c r="I371" i="68" s="1"/>
  <c r="I373" i="68"/>
  <c r="I372" i="68" s="1"/>
  <c r="H49" i="68"/>
  <c r="J49" i="68" s="1"/>
  <c r="H65" i="68"/>
  <c r="J65" i="68" s="1"/>
  <c r="E70" i="68"/>
  <c r="E56" i="68" s="1"/>
  <c r="F113" i="68"/>
  <c r="D193" i="68"/>
  <c r="D188" i="68" s="1"/>
  <c r="D187" i="68" s="1"/>
  <c r="H194" i="68"/>
  <c r="F206" i="68"/>
  <c r="I229" i="68"/>
  <c r="H26" i="68"/>
  <c r="H42" i="68"/>
  <c r="J42" i="68" s="1"/>
  <c r="H75" i="68"/>
  <c r="J75" i="68" s="1"/>
  <c r="I80" i="68"/>
  <c r="F81" i="68"/>
  <c r="F56" i="68" s="1"/>
  <c r="I84" i="68"/>
  <c r="I81" i="68" s="1"/>
  <c r="G86" i="68"/>
  <c r="I88" i="68"/>
  <c r="I86" i="68" s="1"/>
  <c r="I96" i="68"/>
  <c r="I95" i="68" s="1"/>
  <c r="I94" i="68" s="1"/>
  <c r="I124" i="68"/>
  <c r="I123" i="68" s="1"/>
  <c r="G126" i="68"/>
  <c r="G122" i="68" s="1"/>
  <c r="I128" i="68"/>
  <c r="I126" i="68" s="1"/>
  <c r="F129" i="68"/>
  <c r="F122" i="68" s="1"/>
  <c r="I132" i="68"/>
  <c r="I129" i="68" s="1"/>
  <c r="E134" i="68"/>
  <c r="H139" i="68"/>
  <c r="D155" i="68"/>
  <c r="D154" i="68" s="1"/>
  <c r="H156" i="68"/>
  <c r="I168" i="68"/>
  <c r="I171" i="68"/>
  <c r="I170" i="68" s="1"/>
  <c r="F193" i="68"/>
  <c r="H202" i="68"/>
  <c r="I203" i="68"/>
  <c r="I201" i="68" s="1"/>
  <c r="G215" i="68"/>
  <c r="I221" i="68"/>
  <c r="I220" i="68" s="1"/>
  <c r="I232" i="68"/>
  <c r="H235" i="68"/>
  <c r="H247" i="68"/>
  <c r="I247" i="68"/>
  <c r="I246" i="68" s="1"/>
  <c r="I257" i="68"/>
  <c r="I254" i="68" s="1"/>
  <c r="H262" i="68"/>
  <c r="J276" i="68"/>
  <c r="H289" i="68"/>
  <c r="E299" i="68"/>
  <c r="J353" i="68"/>
  <c r="I309" i="68"/>
  <c r="I306" i="68" s="1"/>
  <c r="I322" i="68"/>
  <c r="I320" i="68" s="1"/>
  <c r="H323" i="68"/>
  <c r="J323" i="68" s="1"/>
  <c r="J375" i="68"/>
  <c r="H399" i="68"/>
  <c r="J399" i="68" s="1"/>
  <c r="D44" i="51"/>
  <c r="G134" i="68"/>
  <c r="I136" i="68"/>
  <c r="I134" i="68" s="1"/>
  <c r="G138" i="68"/>
  <c r="I140" i="68"/>
  <c r="G142" i="68"/>
  <c r="I144" i="68"/>
  <c r="I142" i="68" s="1"/>
  <c r="G146" i="68"/>
  <c r="I148" i="68"/>
  <c r="I146" i="68" s="1"/>
  <c r="F149" i="68"/>
  <c r="I152" i="68"/>
  <c r="I160" i="68"/>
  <c r="F161" i="68"/>
  <c r="F154" i="68" s="1"/>
  <c r="I164" i="68"/>
  <c r="I161" i="68" s="1"/>
  <c r="H167" i="68"/>
  <c r="H171" i="68"/>
  <c r="I180" i="68"/>
  <c r="I175" i="68" s="1"/>
  <c r="F181" i="68"/>
  <c r="F165" i="68" s="1"/>
  <c r="I184" i="68"/>
  <c r="H191" i="68"/>
  <c r="J191" i="68" s="1"/>
  <c r="H195" i="68"/>
  <c r="J195" i="68" s="1"/>
  <c r="H203" i="68"/>
  <c r="J203" i="68" s="1"/>
  <c r="H207" i="68"/>
  <c r="I212" i="68"/>
  <c r="I216" i="68"/>
  <c r="I215" i="68" s="1"/>
  <c r="G234" i="68"/>
  <c r="G233" i="68" s="1"/>
  <c r="I236" i="68"/>
  <c r="I265" i="68"/>
  <c r="D288" i="68"/>
  <c r="D287" i="68" s="1"/>
  <c r="H290" i="68"/>
  <c r="J290" i="68" s="1"/>
  <c r="H296" i="68"/>
  <c r="J296" i="68" s="1"/>
  <c r="F299" i="68"/>
  <c r="F287" i="68" s="1"/>
  <c r="I301" i="68"/>
  <c r="I299" i="68" s="1"/>
  <c r="H302" i="68"/>
  <c r="J302" i="68" s="1"/>
  <c r="E306" i="68"/>
  <c r="J326" i="68"/>
  <c r="I353" i="68"/>
  <c r="F357" i="68"/>
  <c r="D357" i="68"/>
  <c r="H360" i="68"/>
  <c r="J360" i="68" s="1"/>
  <c r="J373" i="68"/>
  <c r="H372" i="68"/>
  <c r="J372" i="68" s="1"/>
  <c r="F374" i="68"/>
  <c r="F371" i="68" s="1"/>
  <c r="H406" i="68"/>
  <c r="H256" i="68"/>
  <c r="J256" i="68" s="1"/>
  <c r="I258" i="68"/>
  <c r="I262" i="68"/>
  <c r="I261" i="68" s="1"/>
  <c r="H265" i="68"/>
  <c r="J265" i="68" s="1"/>
  <c r="F266" i="68"/>
  <c r="F245" i="68" s="1"/>
  <c r="F244" i="68" s="1"/>
  <c r="H269" i="68"/>
  <c r="H272" i="68"/>
  <c r="J272" i="68" s="1"/>
  <c r="F275" i="68"/>
  <c r="F274" i="68" s="1"/>
  <c r="H277" i="68"/>
  <c r="J277" i="68" s="1"/>
  <c r="D281" i="68"/>
  <c r="D274" i="68" s="1"/>
  <c r="H282" i="68"/>
  <c r="I285" i="68"/>
  <c r="I284" i="68" s="1"/>
  <c r="G288" i="68"/>
  <c r="G287" i="68" s="1"/>
  <c r="E293" i="68"/>
  <c r="E287" i="68" s="1"/>
  <c r="I295" i="68"/>
  <c r="I293" i="68" s="1"/>
  <c r="I298" i="68"/>
  <c r="I297" i="68" s="1"/>
  <c r="H300" i="68"/>
  <c r="I302" i="68"/>
  <c r="H305" i="68"/>
  <c r="J305" i="68" s="1"/>
  <c r="F306" i="68"/>
  <c r="H309" i="68"/>
  <c r="F311" i="68"/>
  <c r="H313" i="68"/>
  <c r="J313" i="68" s="1"/>
  <c r="H316" i="68"/>
  <c r="J316" i="68" s="1"/>
  <c r="I318" i="68"/>
  <c r="I311" i="68" s="1"/>
  <c r="H321" i="68"/>
  <c r="I323" i="68"/>
  <c r="I327" i="68"/>
  <c r="I325" i="68" s="1"/>
  <c r="H330" i="68"/>
  <c r="J330" i="68" s="1"/>
  <c r="H333" i="68"/>
  <c r="J333" i="68" s="1"/>
  <c r="I336" i="68"/>
  <c r="I340" i="68"/>
  <c r="I338" i="68" s="1"/>
  <c r="H343" i="68"/>
  <c r="J343" i="68" s="1"/>
  <c r="H346" i="68"/>
  <c r="J346" i="68" s="1"/>
  <c r="H350" i="68"/>
  <c r="J350" i="68" s="1"/>
  <c r="H354" i="68"/>
  <c r="J354" i="68" s="1"/>
  <c r="I356" i="68"/>
  <c r="H358" i="68"/>
  <c r="I360" i="68"/>
  <c r="H363" i="68"/>
  <c r="J363" i="68" s="1"/>
  <c r="H366" i="68"/>
  <c r="J366" i="68" s="1"/>
  <c r="H370" i="68"/>
  <c r="J370" i="68" s="1"/>
  <c r="I375" i="68"/>
  <c r="D374" i="68"/>
  <c r="D371" i="68" s="1"/>
  <c r="H371" i="68" s="1"/>
  <c r="J371" i="68" s="1"/>
  <c r="H376" i="68"/>
  <c r="J376" i="68" s="1"/>
  <c r="I383" i="68"/>
  <c r="I387" i="68"/>
  <c r="I385" i="68" s="1"/>
  <c r="D44" i="67"/>
  <c r="D44" i="73"/>
  <c r="D44" i="74"/>
  <c r="D44" i="75"/>
  <c r="G338" i="68"/>
  <c r="I343" i="68"/>
  <c r="D347" i="68"/>
  <c r="H348" i="68"/>
  <c r="G357" i="68"/>
  <c r="I363" i="68"/>
  <c r="D367" i="68"/>
  <c r="H368" i="68"/>
  <c r="I376" i="68"/>
  <c r="H379" i="68"/>
  <c r="J379" i="68" s="1"/>
  <c r="H382" i="68"/>
  <c r="J382" i="68" s="1"/>
  <c r="J396" i="68"/>
  <c r="G405" i="68"/>
  <c r="D6" i="67"/>
  <c r="D244" i="67"/>
  <c r="D6" i="72"/>
  <c r="E44" i="72"/>
  <c r="D187" i="72"/>
  <c r="I282" i="68"/>
  <c r="I281" i="68" s="1"/>
  <c r="I274" i="68" s="1"/>
  <c r="H285" i="68"/>
  <c r="I348" i="68"/>
  <c r="I347" i="68" s="1"/>
  <c r="H388" i="68"/>
  <c r="J388" i="68" s="1"/>
  <c r="I390" i="68"/>
  <c r="H393" i="68"/>
  <c r="J393" i="68" s="1"/>
  <c r="F395" i="68"/>
  <c r="H397" i="68"/>
  <c r="J397" i="68" s="1"/>
  <c r="H400" i="68"/>
  <c r="J400" i="68" s="1"/>
  <c r="I402" i="68"/>
  <c r="I406" i="68"/>
  <c r="I405" i="68" s="1"/>
  <c r="H409" i="68"/>
  <c r="J409" i="68" s="1"/>
  <c r="H411" i="68"/>
  <c r="F410" i="68"/>
  <c r="H413" i="68"/>
  <c r="J413" i="68" s="1"/>
  <c r="F415" i="68"/>
  <c r="H417" i="68"/>
  <c r="J417" i="68" s="1"/>
  <c r="H420" i="68"/>
  <c r="J420" i="68" s="1"/>
  <c r="I422" i="68"/>
  <c r="H426" i="68"/>
  <c r="J426" i="68" s="1"/>
  <c r="E6" i="69"/>
  <c r="E44" i="69"/>
  <c r="E244" i="69"/>
  <c r="E6" i="72"/>
  <c r="E187" i="72"/>
  <c r="E187" i="73"/>
  <c r="D6" i="74"/>
  <c r="D244" i="74"/>
  <c r="D44" i="79"/>
  <c r="E244" i="80"/>
  <c r="D385" i="68"/>
  <c r="H386" i="68"/>
  <c r="I393" i="68"/>
  <c r="I397" i="68"/>
  <c r="I395" i="68" s="1"/>
  <c r="E405" i="68"/>
  <c r="I407" i="68"/>
  <c r="I409" i="68"/>
  <c r="E410" i="68"/>
  <c r="I411" i="68"/>
  <c r="I410" i="68" s="1"/>
  <c r="I413" i="68"/>
  <c r="I417" i="68"/>
  <c r="I415" i="68" s="1"/>
  <c r="I426" i="68"/>
  <c r="E244" i="51"/>
  <c r="D44" i="70"/>
  <c r="D187" i="74"/>
  <c r="D6" i="78"/>
  <c r="D244" i="79"/>
  <c r="E244" i="72"/>
  <c r="E244" i="76"/>
  <c r="E187" i="77"/>
  <c r="E244" i="77"/>
  <c r="D244" i="78"/>
  <c r="E44" i="81"/>
  <c r="D187" i="82"/>
  <c r="D244" i="69"/>
  <c r="E6" i="71"/>
  <c r="E44" i="71"/>
  <c r="E187" i="71"/>
  <c r="D244" i="73"/>
  <c r="E44" i="77"/>
  <c r="E44" i="78"/>
  <c r="D187" i="78"/>
  <c r="D44" i="82"/>
  <c r="E6" i="76"/>
  <c r="E44" i="76"/>
  <c r="E187" i="76"/>
  <c r="E6" i="80"/>
  <c r="E44" i="80"/>
  <c r="E187" i="80"/>
  <c r="E244" i="75"/>
  <c r="D6" i="77"/>
  <c r="D44" i="77"/>
  <c r="D187" i="77"/>
  <c r="E244" i="79"/>
  <c r="D6" i="81"/>
  <c r="D44" i="81"/>
  <c r="D187" i="81"/>
  <c r="I154" i="68" l="1"/>
  <c r="I287" i="68"/>
  <c r="E244" i="68"/>
  <c r="H352" i="68"/>
  <c r="J352" i="68" s="1"/>
  <c r="I245" i="68"/>
  <c r="I244" i="68" s="1"/>
  <c r="H155" i="68"/>
  <c r="J156" i="68"/>
  <c r="J194" i="68"/>
  <c r="H193" i="68"/>
  <c r="J193" i="68" s="1"/>
  <c r="J280" i="68"/>
  <c r="H279" i="68"/>
  <c r="J279" i="68" s="1"/>
  <c r="F188" i="68"/>
  <c r="H62" i="68"/>
  <c r="J62" i="68" s="1"/>
  <c r="H11" i="68"/>
  <c r="J11" i="68" s="1"/>
  <c r="J12" i="68"/>
  <c r="E94" i="68"/>
  <c r="E44" i="68" s="1"/>
  <c r="I11" i="68"/>
  <c r="I234" i="68"/>
  <c r="I233" i="68" s="1"/>
  <c r="G56" i="68"/>
  <c r="I25" i="68"/>
  <c r="I19" i="68" s="1"/>
  <c r="H86" i="68"/>
  <c r="J86" i="68" s="1"/>
  <c r="E19" i="68"/>
  <c r="E6" i="68" s="1"/>
  <c r="H284" i="68"/>
  <c r="J284" i="68" s="1"/>
  <c r="J285" i="68"/>
  <c r="I374" i="68"/>
  <c r="I357" i="68"/>
  <c r="J282" i="68"/>
  <c r="H281" i="68"/>
  <c r="J281" i="68" s="1"/>
  <c r="H325" i="68"/>
  <c r="J325" i="68" s="1"/>
  <c r="H170" i="68"/>
  <c r="J170" i="68" s="1"/>
  <c r="J171" i="68"/>
  <c r="H275" i="68"/>
  <c r="J247" i="68"/>
  <c r="H246" i="68"/>
  <c r="H25" i="68"/>
  <c r="J25" i="68" s="1"/>
  <c r="J26" i="68"/>
  <c r="H113" i="68"/>
  <c r="J113" i="68" s="1"/>
  <c r="J114" i="68"/>
  <c r="I70" i="68"/>
  <c r="I56" i="68" s="1"/>
  <c r="I7" i="68"/>
  <c r="E122" i="68"/>
  <c r="F200" i="68"/>
  <c r="H52" i="68"/>
  <c r="J52" i="68" s="1"/>
  <c r="H30" i="68"/>
  <c r="J30" i="68" s="1"/>
  <c r="J31" i="68"/>
  <c r="H239" i="68"/>
  <c r="J239" i="68" s="1"/>
  <c r="J240" i="68"/>
  <c r="I45" i="68"/>
  <c r="J9" i="68"/>
  <c r="H8" i="68"/>
  <c r="G200" i="68"/>
  <c r="G187" i="68" s="1"/>
  <c r="H81" i="68"/>
  <c r="J81" i="68" s="1"/>
  <c r="H57" i="68"/>
  <c r="J58" i="68"/>
  <c r="H254" i="68"/>
  <c r="J254" i="68" s="1"/>
  <c r="H189" i="68"/>
  <c r="J190" i="68"/>
  <c r="H149" i="68"/>
  <c r="J149" i="68" s="1"/>
  <c r="J411" i="68"/>
  <c r="H410" i="68"/>
  <c r="J410" i="68" s="1"/>
  <c r="J368" i="68"/>
  <c r="H367" i="68"/>
  <c r="J367" i="68" s="1"/>
  <c r="J348" i="68"/>
  <c r="H347" i="68"/>
  <c r="J347" i="68" s="1"/>
  <c r="J358" i="68"/>
  <c r="H357" i="68"/>
  <c r="J357" i="68" s="1"/>
  <c r="H320" i="68"/>
  <c r="J320" i="68" s="1"/>
  <c r="J321" i="68"/>
  <c r="J269" i="68"/>
  <c r="H266" i="68"/>
  <c r="J266" i="68" s="1"/>
  <c r="J207" i="68"/>
  <c r="H206" i="68"/>
  <c r="J206" i="68" s="1"/>
  <c r="H166" i="68"/>
  <c r="J167" i="68"/>
  <c r="J262" i="68"/>
  <c r="H261" i="68"/>
  <c r="J261" i="68" s="1"/>
  <c r="H234" i="68"/>
  <c r="J235" i="68"/>
  <c r="H138" i="68"/>
  <c r="J138" i="68" s="1"/>
  <c r="J139" i="68"/>
  <c r="I228" i="68"/>
  <c r="J221" i="68"/>
  <c r="H220" i="68"/>
  <c r="J220" i="68" s="1"/>
  <c r="J135" i="68"/>
  <c r="H134" i="68"/>
  <c r="J134" i="68" s="1"/>
  <c r="H95" i="68"/>
  <c r="J96" i="68"/>
  <c r="J71" i="68"/>
  <c r="H70" i="68"/>
  <c r="J70" i="68" s="1"/>
  <c r="H46" i="68"/>
  <c r="E188" i="68"/>
  <c r="E187" i="68" s="1"/>
  <c r="I149" i="68"/>
  <c r="J294" i="68"/>
  <c r="H293" i="68"/>
  <c r="J293" i="68" s="1"/>
  <c r="J101" i="68"/>
  <c r="H100" i="68"/>
  <c r="J100" i="68" s="1"/>
  <c r="J21" i="68"/>
  <c r="H20" i="68"/>
  <c r="I138" i="68"/>
  <c r="I122" i="68" s="1"/>
  <c r="G44" i="68"/>
  <c r="H14" i="68"/>
  <c r="J14" i="68" s="1"/>
  <c r="J15" i="68"/>
  <c r="D6" i="68"/>
  <c r="J229" i="68"/>
  <c r="H228" i="68"/>
  <c r="J228" i="68" s="1"/>
  <c r="I206" i="68"/>
  <c r="I200" i="68" s="1"/>
  <c r="I187" i="68" s="1"/>
  <c r="H181" i="68"/>
  <c r="J181" i="68" s="1"/>
  <c r="J406" i="68"/>
  <c r="H405" i="68"/>
  <c r="J405" i="68" s="1"/>
  <c r="J386" i="68"/>
  <c r="H385" i="68"/>
  <c r="J385" i="68" s="1"/>
  <c r="H395" i="68"/>
  <c r="J395" i="68" s="1"/>
  <c r="J309" i="68"/>
  <c r="H306" i="68"/>
  <c r="J306" i="68" s="1"/>
  <c r="H299" i="68"/>
  <c r="J299" i="68" s="1"/>
  <c r="J300" i="68"/>
  <c r="I352" i="68"/>
  <c r="H374" i="68"/>
  <c r="J374" i="68" s="1"/>
  <c r="H288" i="68"/>
  <c r="J289" i="68"/>
  <c r="J202" i="68"/>
  <c r="H201" i="68"/>
  <c r="J298" i="68"/>
  <c r="H297" i="68"/>
  <c r="J297" i="68" s="1"/>
  <c r="J250" i="68"/>
  <c r="H249" i="68"/>
  <c r="J249" i="68" s="1"/>
  <c r="I166" i="68"/>
  <c r="I165" i="68" s="1"/>
  <c r="H123" i="68"/>
  <c r="J124" i="68"/>
  <c r="F44" i="68"/>
  <c r="H415" i="68"/>
  <c r="J415" i="68" s="1"/>
  <c r="I181" i="68"/>
  <c r="J41" i="68"/>
  <c r="H40" i="68"/>
  <c r="J40" i="68" s="1"/>
  <c r="H311" i="68"/>
  <c r="J311" i="68" s="1"/>
  <c r="H338" i="68"/>
  <c r="J338" i="68" s="1"/>
  <c r="D244" i="68"/>
  <c r="H215" i="68"/>
  <c r="J215" i="68" s="1"/>
  <c r="J216" i="68"/>
  <c r="H108" i="68"/>
  <c r="J108" i="68" s="1"/>
  <c r="H175" i="68"/>
  <c r="J175" i="68" s="1"/>
  <c r="J176" i="68"/>
  <c r="H126" i="68"/>
  <c r="J126" i="68" s="1"/>
  <c r="J201" i="68" l="1"/>
  <c r="H200" i="68"/>
  <c r="J200" i="68" s="1"/>
  <c r="H19" i="68"/>
  <c r="J19" i="68" s="1"/>
  <c r="J20" i="68"/>
  <c r="H45" i="68"/>
  <c r="J46" i="68"/>
  <c r="H94" i="68"/>
  <c r="J94" i="68" s="1"/>
  <c r="J95" i="68"/>
  <c r="H7" i="68"/>
  <c r="J8" i="68"/>
  <c r="J246" i="68"/>
  <c r="H245" i="68"/>
  <c r="F187" i="68"/>
  <c r="J234" i="68"/>
  <c r="H233" i="68"/>
  <c r="J233" i="68" s="1"/>
  <c r="H165" i="68"/>
  <c r="J165" i="68" s="1"/>
  <c r="J166" i="68"/>
  <c r="J57" i="68"/>
  <c r="H56" i="68"/>
  <c r="J56" i="68" s="1"/>
  <c r="H122" i="68"/>
  <c r="J122" i="68" s="1"/>
  <c r="J123" i="68"/>
  <c r="J189" i="68"/>
  <c r="H188" i="68"/>
  <c r="I44" i="68"/>
  <c r="I6" i="68"/>
  <c r="J275" i="68"/>
  <c r="H274" i="68"/>
  <c r="J274" i="68" s="1"/>
  <c r="J288" i="68"/>
  <c r="H287" i="68"/>
  <c r="J287" i="68" s="1"/>
  <c r="J155" i="68"/>
  <c r="H154" i="68"/>
  <c r="J154" i="68" s="1"/>
  <c r="J245" i="68" l="1"/>
  <c r="H244" i="68"/>
  <c r="J244" i="68" s="1"/>
  <c r="H187" i="68"/>
  <c r="J187" i="68" s="1"/>
  <c r="J188" i="68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<sst xmlns="http://schemas.openxmlformats.org/spreadsheetml/2006/main" count="15428" uniqueCount="816">
  <si>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</si>
  <si>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STARI GRAD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</si>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</sst>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9" zoomScaleNormal="100" workbookViewId="0">
      <selection activeCell="B426" sqref="B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217510.45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217510.45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217510.45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217510.45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217510.45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217510.45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217510.45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217510.45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3400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3400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3400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3400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3400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3400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3400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3400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244323.24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244323.24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244323.24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244323.24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244323.24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244323.24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244323.24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244323.24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217510.45</v>
      </c>
      <c r="E325" s="3">
        <f t="shared" ref="E325:I325" si="146">SUM(E326:E333)</f>
        <v>429184.03</v>
      </c>
      <c r="F325" s="3">
        <f t="shared" si="146"/>
        <v>0</v>
      </c>
      <c r="G325" s="3">
        <f t="shared" si="146"/>
        <v>0</v>
      </c>
      <c r="H325" s="3">
        <f t="shared" si="146"/>
        <v>217510.45</v>
      </c>
      <c r="I325" s="3">
        <f t="shared" si="146"/>
        <v>429184.03</v>
      </c>
      <c r="J325" s="50">
        <f t="shared" si="144"/>
        <v>197.31651054006832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217510.45</v>
      </c>
      <c r="E329" s="84">
        <f>SUM('510:816'!E329)</f>
        <v>429184.03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217510.45</v>
      </c>
      <c r="I329" s="10">
        <f t="shared" si="147"/>
        <v>429184.03</v>
      </c>
      <c r="J329" s="50">
        <f t="shared" si="144"/>
        <v>197.31651054006832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217510.45</v>
      </c>
      <c r="E357" s="3">
        <f t="shared" ref="E357:I357" si="156">SUM(E358:E365)</f>
        <v>429184.03</v>
      </c>
      <c r="F357" s="3">
        <f t="shared" si="156"/>
        <v>0</v>
      </c>
      <c r="G357" s="3">
        <f t="shared" si="156"/>
        <v>0</v>
      </c>
      <c r="H357" s="3">
        <f t="shared" si="156"/>
        <v>217510.45</v>
      </c>
      <c r="I357" s="3">
        <f t="shared" si="156"/>
        <v>429184.03</v>
      </c>
      <c r="J357" s="50">
        <f t="shared" si="149"/>
        <v>197.31651054006832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217510.45</v>
      </c>
      <c r="E361" s="84">
        <f>SUM('510:816'!E361)</f>
        <v>429184.03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217510.45</v>
      </c>
      <c r="I361" s="10">
        <f t="shared" si="157"/>
        <v>429184.03</v>
      </c>
      <c r="J361" s="50">
        <f t="shared" si="149"/>
        <v>197.31651054006832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711524.97</v>
      </c>
      <c r="E371" s="3">
        <f t="shared" ref="E371:G371" si="160">E372+E374</f>
        <v>494014.52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711524.97</v>
      </c>
      <c r="I371" s="3">
        <f t="shared" si="161"/>
        <v>494014.52</v>
      </c>
      <c r="J371" s="50">
        <f t="shared" si="149"/>
        <v>69.430384150819052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711524.97</v>
      </c>
      <c r="E374" s="3">
        <f t="shared" ref="E374:I374" si="163">SUM(E375:E382)</f>
        <v>494014.52</v>
      </c>
      <c r="F374" s="3">
        <f t="shared" si="163"/>
        <v>0</v>
      </c>
      <c r="G374" s="3">
        <f t="shared" si="163"/>
        <v>0</v>
      </c>
      <c r="H374" s="3">
        <f t="shared" si="163"/>
        <v>711524.97</v>
      </c>
      <c r="I374" s="3">
        <f t="shared" si="163"/>
        <v>494014.52</v>
      </c>
      <c r="J374" s="50">
        <f t="shared" si="149"/>
        <v>69.430384150819052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711524.97</v>
      </c>
      <c r="E375" s="84">
        <f>SUM('510:816'!E375)</f>
        <v>494014.52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711524.97</v>
      </c>
      <c r="I375" s="10">
        <f t="shared" si="164"/>
        <v>494014.52</v>
      </c>
      <c r="J375" s="50">
        <f t="shared" si="149"/>
        <v>69.430384150819052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217510.45</v>
      </c>
      <c r="E415" s="3">
        <f t="shared" ref="E415:I415" si="174">SUM(E416:E423)</f>
        <v>429184.03</v>
      </c>
      <c r="F415" s="3">
        <f t="shared" si="174"/>
        <v>0</v>
      </c>
      <c r="G415" s="3">
        <f t="shared" si="174"/>
        <v>0</v>
      </c>
      <c r="H415" s="3">
        <f t="shared" si="174"/>
        <v>217510.45</v>
      </c>
      <c r="I415" s="3">
        <f t="shared" si="174"/>
        <v>429184.03</v>
      </c>
      <c r="J415" s="50">
        <f t="shared" si="169"/>
        <v>197.31651054006832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217510.45</v>
      </c>
      <c r="E419" s="84">
        <f>SUM('510:816'!E419)</f>
        <v>429184.03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217510.45</v>
      </c>
      <c r="I419" s="10">
        <f t="shared" si="175"/>
        <v>429184.03</v>
      </c>
      <c r="J419" s="50">
        <f t="shared" si="169"/>
        <v>197.31651054006832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2181014.54</v>
      </c>
      <c r="E425" s="84">
        <f>SUM('510:816'!E425)</f>
        <v>1751830.51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2181014.54</v>
      </c>
      <c r="I425" s="11">
        <f t="shared" si="176"/>
        <v>1751830.51</v>
      </c>
      <c r="J425" s="50">
        <f>IF(H425&lt;&gt;0,IF(I425/H425&gt;=100,"&gt;&gt;100",I425/H425*100),"-")</f>
        <v>80.321817111774038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2181014.54</v>
      </c>
      <c r="E426" s="85">
        <f>SUM('510:816'!E426)</f>
        <v>1751830.51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2181014.54</v>
      </c>
      <c r="I426" s="14">
        <f t="shared" si="176"/>
        <v>1751830.51</v>
      </c>
      <c r="J426" s="54">
        <f>IF(H426&lt;&gt;0,IF(I426/H426&gt;=100,"&gt;&gt;100",I426/H426*100),"-")</f>
        <v>80.321817111774038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I8" sqref="I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G343" sqref="G34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217510.45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217510.45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217510.45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217510.45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3400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3400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3400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3400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244323.24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244323.24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244323.24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244323.24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217510.45</v>
      </c>
      <c r="E325" s="3">
        <f>SUM(E326:E333)</f>
        <v>429184.03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217510.45</v>
      </c>
      <c r="E329" s="80">
        <v>429184.03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217510.45</v>
      </c>
      <c r="E357" s="81">
        <f>SUM(E358:E365)</f>
        <v>429184.03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217510.45</v>
      </c>
      <c r="E361" s="80">
        <v>429184.03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711524.97</v>
      </c>
      <c r="E371" s="81">
        <f>E372+E374</f>
        <v>494014.52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711524.97</v>
      </c>
      <c r="E374" s="81">
        <f>SUM(E375:E382)</f>
        <v>494014.52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711524.97</v>
      </c>
      <c r="E375" s="80">
        <v>494014.52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217510.45</v>
      </c>
      <c r="E415" s="81">
        <f>SUM(E416:E423)</f>
        <v>429184.03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217510.45</v>
      </c>
      <c r="E419" s="80">
        <v>429184.03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2181014.54</v>
      </c>
      <c r="E425" s="82">
        <v>1751830.51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2181014.54</v>
      </c>
      <c r="E426" s="83">
        <v>1751830.51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</cp:lastModifiedBy>
  <cp:lastPrinted>2025-12-18T09:39:09Z</cp:lastPrinted>
  <dcterms:created xsi:type="dcterms:W3CDTF">2025-08-09T19:28:20Z</dcterms:created>
  <dcterms:modified xsi:type="dcterms:W3CDTF">2026-04-15T12:25:15Z</dcterms:modified>
</cp:coreProperties>
</file>